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THILKUMARI\AppData\Local\Microsoft\Windows\INetCache\Content.Outlook\U2DQI82P\"/>
    </mc:Choice>
  </mc:AlternateContent>
  <xr:revisionPtr revIDLastSave="0" documentId="13_ncr:1_{E09D1ACC-4446-4124-98A0-1782568F483F}" xr6:coauthVersionLast="47" xr6:coauthVersionMax="47" xr10:uidLastSave="{00000000-0000-0000-0000-000000000000}"/>
  <bookViews>
    <workbookView xWindow="-120" yWindow="-120" windowWidth="20730" windowHeight="11160" xr2:uid="{FF3156B9-E3C7-45D4-965B-72F3C52302C9}"/>
  </bookViews>
  <sheets>
    <sheet name="Estimate 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5" l="1"/>
  <c r="T50" i="5" s="1"/>
  <c r="V42" i="5"/>
  <c r="V50" i="5" s="1"/>
</calcChain>
</file>

<file path=xl/sharedStrings.xml><?xml version="1.0" encoding="utf-8"?>
<sst xmlns="http://schemas.openxmlformats.org/spreadsheetml/2006/main" count="120" uniqueCount="66">
  <si>
    <t>S.No</t>
  </si>
  <si>
    <t>Item Description</t>
  </si>
  <si>
    <t>Units</t>
  </si>
  <si>
    <t>Agency Service Charge % provided by bidder</t>
  </si>
  <si>
    <t>Total Salary for year</t>
  </si>
  <si>
    <t>GST % Provided by bidder</t>
  </si>
  <si>
    <t>Total Salary for year with GST</t>
  </si>
  <si>
    <t>Asst. Security Officer</t>
  </si>
  <si>
    <t>Security Guards</t>
  </si>
  <si>
    <t>Security Supervisor (Shift incharge)</t>
  </si>
  <si>
    <t>Nos</t>
  </si>
  <si>
    <t>Fire Safety Guard</t>
  </si>
  <si>
    <t>Manpower cost for 1st Year</t>
  </si>
  <si>
    <t>Manpower cost for 2nd Year</t>
  </si>
  <si>
    <t>Manpower cost for 3rd Year</t>
  </si>
  <si>
    <t>Equipment rental for 1st Year</t>
  </si>
  <si>
    <t>Emergency Light</t>
  </si>
  <si>
    <t>Multi color LED Traffic baton</t>
  </si>
  <si>
    <t>Fire Fighting jacket</t>
  </si>
  <si>
    <t>First aid kit</t>
  </si>
  <si>
    <t>Walkie takies (with license)</t>
  </si>
  <si>
    <t>Alcohol Breath analyser</t>
  </si>
  <si>
    <t>Equipment rental for 2nd Year</t>
  </si>
  <si>
    <t>Equipment rental for 3rd Year</t>
  </si>
  <si>
    <t>Total   (Q+T+U+V+W+X)</t>
  </si>
  <si>
    <t xml:space="preserve">Service Charge   </t>
  </si>
  <si>
    <t>Final Unit Rate per month</t>
  </si>
  <si>
    <t>Total Rate per month</t>
  </si>
  <si>
    <t>Qty</t>
  </si>
  <si>
    <t xml:space="preserve">Total Amount </t>
  </si>
  <si>
    <t>Quoted Rate in words</t>
  </si>
  <si>
    <t>Safety Supervisor</t>
  </si>
  <si>
    <t>A</t>
  </si>
  <si>
    <t>B</t>
  </si>
  <si>
    <t>C</t>
  </si>
  <si>
    <t xml:space="preserve">Manpower (Basic) / Equipment (per month)    </t>
  </si>
  <si>
    <t xml:space="preserve">DA                        </t>
  </si>
  <si>
    <t xml:space="preserve">Basic+DA (Should not less than TN Min wages ACT)             </t>
  </si>
  <si>
    <t xml:space="preserve">Leave Salary (NH/FH &amp; CL and reliver charges            </t>
  </si>
  <si>
    <t xml:space="preserve">Baic+DA+Leave Salary         </t>
  </si>
  <si>
    <t xml:space="preserve">ESI                 </t>
  </si>
  <si>
    <t xml:space="preserve">Bonus (Employer)            </t>
  </si>
  <si>
    <t xml:space="preserve">Uniform    </t>
  </si>
  <si>
    <t xml:space="preserve">Other Allowance      </t>
  </si>
  <si>
    <t>K</t>
  </si>
  <si>
    <t>D= B + C</t>
  </si>
  <si>
    <t>F=D+E</t>
  </si>
  <si>
    <t xml:space="preserve">EPF          </t>
  </si>
  <si>
    <t>G=F X 13%</t>
  </si>
  <si>
    <t>H=F X 3.25%</t>
  </si>
  <si>
    <t>I=F X 8.33%</t>
  </si>
  <si>
    <t>J= F X 2%</t>
  </si>
  <si>
    <t>L= F+G+H+I+J+K</t>
  </si>
  <si>
    <t>M</t>
  </si>
  <si>
    <t>N= L X M</t>
  </si>
  <si>
    <t>O = J + L</t>
  </si>
  <si>
    <t>P = O X A</t>
  </si>
  <si>
    <t>Q= P X 12</t>
  </si>
  <si>
    <t>E</t>
  </si>
  <si>
    <t>TICEL BIO PARK LIMITED, 5, CSIR ROAD, TARAMANI, CHENNAI - 600 113</t>
  </si>
  <si>
    <t>BILL OF QUANTITIES - VOLUME - II</t>
  </si>
  <si>
    <t>TENDER FOR SECURITY &amp; FIRE FIGHTING SERVICES (24 x 7)</t>
  </si>
  <si>
    <t>Note:</t>
  </si>
  <si>
    <r>
      <rPr>
        <b/>
        <u/>
        <sz val="11"/>
        <color theme="1"/>
        <rFont val="Calibri"/>
        <family val="2"/>
        <scheme val="minor"/>
      </rPr>
      <t>for equipment rental : Column</t>
    </r>
    <r>
      <rPr>
        <sz val="11"/>
        <color theme="1"/>
        <rFont val="Calibri"/>
        <family val="2"/>
        <scheme val="minor"/>
      </rPr>
      <t>: Q should be filled by the bidder.</t>
    </r>
  </si>
  <si>
    <r>
      <rPr>
        <b/>
        <u/>
        <sz val="11"/>
        <color theme="1"/>
        <rFont val="Calibri"/>
        <family val="2"/>
        <scheme val="minor"/>
      </rPr>
      <t>for manpower : Column</t>
    </r>
    <r>
      <rPr>
        <sz val="11"/>
        <color theme="1"/>
        <rFont val="Calibri"/>
        <family val="2"/>
        <scheme val="minor"/>
      </rPr>
      <t>: D,F,G,H,I,J,L,N,O, P &amp; Q should be calculated as described in the respective column above.</t>
    </r>
  </si>
  <si>
    <r>
      <rPr>
        <b/>
        <u/>
        <sz val="11"/>
        <color theme="1"/>
        <rFont val="Calibri"/>
        <family val="2"/>
        <scheme val="minor"/>
      </rPr>
      <t>for manpower : Column</t>
    </r>
    <r>
      <rPr>
        <sz val="11"/>
        <color theme="1"/>
        <rFont val="Calibri"/>
        <family val="2"/>
        <scheme val="minor"/>
      </rPr>
      <t xml:space="preserve">: B, C,E,K, M should be filled by the Bidder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</si>
</sst>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43" fontId="3" fillId="0" borderId="1" xfId="2" applyFont="1" applyBorder="1" applyAlignment="1">
      <alignment horizontal="center"/>
    </xf>
    <xf numFmtId="43" fontId="0" fillId="0" borderId="1" xfId="2" applyFont="1" applyBorder="1"/>
    <xf numFmtId="43" fontId="0" fillId="0" borderId="4" xfId="2" applyFont="1" applyBorder="1"/>
    <xf numFmtId="43" fontId="0" fillId="0" borderId="0" xfId="0" applyNumberFormat="1"/>
    <xf numFmtId="43" fontId="6" fillId="0" borderId="0" xfId="0" applyNumberFormat="1" applyFont="1"/>
    <xf numFmtId="0" fontId="5" fillId="0" borderId="0" xfId="0" applyFo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3">
    <cellStyle name="Comma" xfId="2" builtinId="3"/>
    <cellStyle name="Comma 2" xfId="1" xr:uid="{7165A444-9205-42B5-873D-DB565D331CE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EFF7-AEBB-459E-8EB2-445C62698C81}">
  <dimension ref="A1:W59"/>
  <sheetViews>
    <sheetView tabSelected="1" view="pageBreakPreview" zoomScale="85" zoomScaleNormal="85" zoomScaleSheetLayoutView="85" workbookViewId="0">
      <selection activeCell="J53" sqref="J53"/>
    </sheetView>
  </sheetViews>
  <sheetFormatPr defaultRowHeight="15" x14ac:dyDescent="0.25"/>
  <cols>
    <col min="1" max="1" width="7.140625" style="1" customWidth="1"/>
    <col min="2" max="2" width="33.5703125" bestFit="1" customWidth="1"/>
    <col min="3" max="3" width="4.7109375" customWidth="1"/>
    <col min="4" max="4" width="7" style="1" customWidth="1"/>
    <col min="5" max="5" width="18" style="1" bestFit="1" customWidth="1"/>
    <col min="6" max="6" width="8.140625" customWidth="1"/>
    <col min="7" max="7" width="15.85546875" customWidth="1"/>
    <col min="8" max="8" width="15.140625" customWidth="1"/>
    <col min="9" max="9" width="10.5703125" bestFit="1" customWidth="1"/>
    <col min="10" max="10" width="12.85546875" customWidth="1"/>
    <col min="11" max="11" width="11.5703125" bestFit="1" customWidth="1"/>
    <col min="12" max="12" width="12.5703125" customWidth="1"/>
    <col min="13" max="13" width="9.42578125" bestFit="1" customWidth="1"/>
    <col min="14" max="14" width="9.5703125" customWidth="1"/>
    <col min="15" max="15" width="12.140625" customWidth="1"/>
    <col min="16" max="16" width="14.28515625" customWidth="1"/>
    <col min="17" max="17" width="12.42578125" customWidth="1"/>
    <col min="18" max="18" width="10.85546875" customWidth="1"/>
    <col min="19" max="19" width="11.5703125" customWidth="1"/>
    <col min="20" max="20" width="16.7109375" bestFit="1" customWidth="1"/>
    <col min="21" max="21" width="13.85546875" customWidth="1"/>
    <col min="22" max="22" width="14.42578125" bestFit="1" customWidth="1"/>
    <col min="23" max="23" width="15" customWidth="1"/>
  </cols>
  <sheetData>
    <row r="1" spans="1:22" ht="28.5" x14ac:dyDescent="0.45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1" x14ac:dyDescent="0.35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1" x14ac:dyDescent="0.3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s="8" customFormat="1" ht="72.75" customHeight="1" x14ac:dyDescent="0.25">
      <c r="A4" s="6" t="s">
        <v>0</v>
      </c>
      <c r="B4" s="6" t="s">
        <v>1</v>
      </c>
      <c r="C4" s="6" t="s">
        <v>28</v>
      </c>
      <c r="D4" s="6" t="s">
        <v>2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47</v>
      </c>
      <c r="K4" s="12" t="s">
        <v>40</v>
      </c>
      <c r="L4" s="7" t="s">
        <v>41</v>
      </c>
      <c r="M4" s="7" t="s">
        <v>42</v>
      </c>
      <c r="N4" s="7" t="s">
        <v>43</v>
      </c>
      <c r="O4" s="7" t="s">
        <v>24</v>
      </c>
      <c r="P4" s="7" t="s">
        <v>3</v>
      </c>
      <c r="Q4" s="7" t="s">
        <v>25</v>
      </c>
      <c r="R4" s="7" t="s">
        <v>26</v>
      </c>
      <c r="S4" s="7" t="s">
        <v>27</v>
      </c>
      <c r="T4" s="7" t="s">
        <v>4</v>
      </c>
      <c r="U4" s="7" t="s">
        <v>5</v>
      </c>
      <c r="V4" s="7" t="s">
        <v>6</v>
      </c>
    </row>
    <row r="5" spans="1:22" s="8" customFormat="1" ht="30" customHeight="1" x14ac:dyDescent="0.25">
      <c r="A5" s="6"/>
      <c r="B5" s="6"/>
      <c r="C5" s="6" t="s">
        <v>32</v>
      </c>
      <c r="D5" s="6"/>
      <c r="E5" s="7" t="s">
        <v>33</v>
      </c>
      <c r="F5" s="7" t="s">
        <v>34</v>
      </c>
      <c r="G5" s="7" t="s">
        <v>45</v>
      </c>
      <c r="H5" s="7" t="s">
        <v>58</v>
      </c>
      <c r="I5" s="7" t="s">
        <v>46</v>
      </c>
      <c r="J5" s="7" t="s">
        <v>48</v>
      </c>
      <c r="K5" s="12" t="s">
        <v>49</v>
      </c>
      <c r="L5" s="7" t="s">
        <v>50</v>
      </c>
      <c r="M5" s="7" t="s">
        <v>51</v>
      </c>
      <c r="N5" s="7" t="s">
        <v>44</v>
      </c>
      <c r="O5" s="7" t="s">
        <v>52</v>
      </c>
      <c r="P5" s="7" t="s">
        <v>53</v>
      </c>
      <c r="Q5" s="7" t="s">
        <v>54</v>
      </c>
      <c r="R5" s="7" t="s">
        <v>55</v>
      </c>
      <c r="S5" s="7" t="s">
        <v>56</v>
      </c>
      <c r="T5" s="7" t="s">
        <v>57</v>
      </c>
      <c r="U5" s="7"/>
      <c r="V5" s="7"/>
    </row>
    <row r="6" spans="1:22" x14ac:dyDescent="0.25">
      <c r="A6" s="2">
        <v>1</v>
      </c>
      <c r="B6" s="3" t="s">
        <v>12</v>
      </c>
      <c r="C6" s="4"/>
      <c r="D6" s="5"/>
      <c r="E6" s="5"/>
      <c r="F6" s="4"/>
      <c r="G6" s="4"/>
      <c r="H6" s="4"/>
      <c r="I6" s="4"/>
      <c r="J6" s="4"/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5">
        <v>1.1000000000000001</v>
      </c>
      <c r="B7" s="4" t="s">
        <v>8</v>
      </c>
      <c r="C7" s="5">
        <v>21</v>
      </c>
      <c r="D7" s="5" t="s">
        <v>10</v>
      </c>
      <c r="E7" s="5"/>
      <c r="F7" s="5"/>
      <c r="G7" s="5"/>
      <c r="H7" s="17"/>
      <c r="I7" s="17"/>
      <c r="J7" s="17"/>
      <c r="K7" s="18"/>
      <c r="L7" s="17"/>
      <c r="M7" s="17"/>
      <c r="N7" s="17"/>
      <c r="O7" s="17"/>
      <c r="P7" s="11"/>
      <c r="Q7" s="17"/>
      <c r="R7" s="19"/>
      <c r="S7" s="19"/>
      <c r="T7" s="19"/>
      <c r="U7" s="19"/>
      <c r="V7" s="19"/>
    </row>
    <row r="8" spans="1:22" x14ac:dyDescent="0.25">
      <c r="A8" s="5">
        <v>1.2</v>
      </c>
      <c r="B8" s="4" t="s">
        <v>11</v>
      </c>
      <c r="C8" s="5">
        <v>6</v>
      </c>
      <c r="D8" s="5" t="s">
        <v>10</v>
      </c>
      <c r="E8" s="5"/>
      <c r="F8" s="5"/>
      <c r="G8" s="5"/>
      <c r="H8" s="17"/>
      <c r="I8" s="17"/>
      <c r="J8" s="17"/>
      <c r="K8" s="18"/>
      <c r="L8" s="17"/>
      <c r="M8" s="17"/>
      <c r="N8" s="17"/>
      <c r="O8" s="17"/>
      <c r="P8" s="11"/>
      <c r="Q8" s="17"/>
      <c r="R8" s="19"/>
      <c r="S8" s="19"/>
      <c r="T8" s="19"/>
      <c r="U8" s="19"/>
      <c r="V8" s="19"/>
    </row>
    <row r="9" spans="1:22" x14ac:dyDescent="0.25">
      <c r="A9" s="5">
        <v>1.3</v>
      </c>
      <c r="B9" s="4" t="s">
        <v>9</v>
      </c>
      <c r="C9" s="5">
        <v>3</v>
      </c>
      <c r="D9" s="5" t="s">
        <v>10</v>
      </c>
      <c r="E9" s="5"/>
      <c r="F9" s="5"/>
      <c r="G9" s="5"/>
      <c r="H9" s="17"/>
      <c r="I9" s="17"/>
      <c r="J9" s="17"/>
      <c r="K9" s="18"/>
      <c r="L9" s="17"/>
      <c r="M9" s="17"/>
      <c r="N9" s="17"/>
      <c r="O9" s="17"/>
      <c r="P9" s="11"/>
      <c r="Q9" s="17"/>
      <c r="R9" s="19"/>
      <c r="S9" s="19"/>
      <c r="T9" s="19"/>
      <c r="U9" s="19"/>
      <c r="V9" s="19"/>
    </row>
    <row r="10" spans="1:22" x14ac:dyDescent="0.25">
      <c r="A10" s="5">
        <v>1.4</v>
      </c>
      <c r="B10" s="4" t="s">
        <v>7</v>
      </c>
      <c r="C10" s="5">
        <v>1</v>
      </c>
      <c r="D10" s="5" t="s">
        <v>10</v>
      </c>
      <c r="E10" s="5"/>
      <c r="F10" s="10"/>
      <c r="G10" s="5"/>
      <c r="H10" s="17"/>
      <c r="I10" s="17"/>
      <c r="J10" s="17"/>
      <c r="K10" s="18"/>
      <c r="L10" s="17"/>
      <c r="M10" s="17"/>
      <c r="N10" s="17"/>
      <c r="O10" s="17"/>
      <c r="P10" s="11"/>
      <c r="Q10" s="17"/>
      <c r="R10" s="19"/>
      <c r="S10" s="19"/>
      <c r="T10" s="19"/>
      <c r="U10" s="19"/>
      <c r="V10" s="19"/>
    </row>
    <row r="11" spans="1:22" x14ac:dyDescent="0.25">
      <c r="A11" s="5">
        <v>1.5</v>
      </c>
      <c r="B11" s="4" t="s">
        <v>31</v>
      </c>
      <c r="C11" s="5">
        <v>1</v>
      </c>
      <c r="D11" s="5" t="s">
        <v>10</v>
      </c>
      <c r="E11" s="5"/>
      <c r="F11" s="5"/>
      <c r="G11" s="1"/>
      <c r="H11" s="17"/>
      <c r="I11" s="17"/>
      <c r="J11" s="17"/>
      <c r="K11" s="18"/>
      <c r="L11" s="17"/>
      <c r="M11" s="17"/>
      <c r="N11" s="17"/>
      <c r="O11" s="17"/>
      <c r="P11" s="11"/>
      <c r="Q11" s="17"/>
      <c r="R11" s="19"/>
      <c r="S11" s="19"/>
      <c r="T11" s="19"/>
      <c r="U11" s="19"/>
      <c r="V11" s="19"/>
    </row>
    <row r="12" spans="1:22" x14ac:dyDescent="0.25">
      <c r="A12" s="5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9"/>
      <c r="S12" s="19"/>
      <c r="T12" s="19"/>
      <c r="U12" s="19"/>
      <c r="V12" s="20"/>
    </row>
    <row r="13" spans="1:22" x14ac:dyDescent="0.25">
      <c r="A13" s="2">
        <v>2</v>
      </c>
      <c r="B13" s="3" t="s">
        <v>13</v>
      </c>
      <c r="C13" s="4"/>
      <c r="D13" s="5"/>
      <c r="E13" s="5"/>
      <c r="F13" s="4"/>
      <c r="G13" s="4"/>
      <c r="H13" s="4"/>
      <c r="I13" s="4"/>
      <c r="J13" s="4"/>
      <c r="K13" s="9"/>
      <c r="L13" s="4"/>
      <c r="M13" s="4"/>
      <c r="N13" s="4"/>
      <c r="O13" s="4"/>
      <c r="P13" s="4"/>
      <c r="Q13" s="4"/>
      <c r="R13" s="21"/>
      <c r="S13" s="21"/>
      <c r="T13" s="21"/>
      <c r="U13" s="21"/>
      <c r="V13" s="21"/>
    </row>
    <row r="14" spans="1:22" x14ac:dyDescent="0.25">
      <c r="A14" s="5">
        <v>2.1</v>
      </c>
      <c r="B14" s="4" t="s">
        <v>8</v>
      </c>
      <c r="C14" s="5">
        <v>21</v>
      </c>
      <c r="D14" s="5" t="s">
        <v>10</v>
      </c>
      <c r="E14" s="5"/>
      <c r="F14" s="4"/>
      <c r="G14" s="4"/>
      <c r="H14" s="4"/>
      <c r="I14" s="4"/>
      <c r="J14" s="4"/>
      <c r="K14" s="9"/>
      <c r="L14" s="4"/>
      <c r="M14" s="4"/>
      <c r="N14" s="4"/>
      <c r="O14" s="4"/>
      <c r="P14" s="4"/>
      <c r="Q14" s="4"/>
      <c r="R14" s="21"/>
      <c r="S14" s="21"/>
      <c r="T14" s="21"/>
      <c r="U14" s="21"/>
      <c r="V14" s="21"/>
    </row>
    <row r="15" spans="1:22" x14ac:dyDescent="0.25">
      <c r="A15" s="5">
        <v>2.2000000000000002</v>
      </c>
      <c r="B15" s="4" t="s">
        <v>11</v>
      </c>
      <c r="C15" s="5">
        <v>6</v>
      </c>
      <c r="D15" s="5" t="s">
        <v>10</v>
      </c>
      <c r="E15" s="5"/>
      <c r="F15" s="4"/>
      <c r="G15" s="4"/>
      <c r="H15" s="4"/>
      <c r="I15" s="4"/>
      <c r="J15" s="4"/>
      <c r="K15" s="9"/>
      <c r="L15" s="4"/>
      <c r="M15" s="4"/>
      <c r="N15" s="4"/>
      <c r="O15" s="4"/>
      <c r="P15" s="4"/>
      <c r="Q15" s="4"/>
      <c r="R15" s="21"/>
      <c r="S15" s="21"/>
      <c r="T15" s="21"/>
      <c r="U15" s="21"/>
      <c r="V15" s="21"/>
    </row>
    <row r="16" spans="1:22" x14ac:dyDescent="0.25">
      <c r="A16" s="5">
        <v>2.2999999999999998</v>
      </c>
      <c r="B16" s="4" t="s">
        <v>9</v>
      </c>
      <c r="C16" s="5">
        <v>3</v>
      </c>
      <c r="D16" s="5" t="s">
        <v>10</v>
      </c>
      <c r="E16" s="5"/>
      <c r="F16" s="4"/>
      <c r="G16" s="4"/>
      <c r="H16" s="4"/>
      <c r="I16" s="4"/>
      <c r="J16" s="4"/>
      <c r="K16" s="9"/>
      <c r="L16" s="4"/>
      <c r="M16" s="4"/>
      <c r="N16" s="4"/>
      <c r="O16" s="4"/>
      <c r="P16" s="4"/>
      <c r="Q16" s="4"/>
      <c r="R16" s="21"/>
      <c r="S16" s="21"/>
      <c r="T16" s="21"/>
      <c r="U16" s="21"/>
      <c r="V16" s="21"/>
    </row>
    <row r="17" spans="1:22" x14ac:dyDescent="0.25">
      <c r="A17" s="5">
        <v>2.4</v>
      </c>
      <c r="B17" s="4" t="s">
        <v>7</v>
      </c>
      <c r="C17" s="5">
        <v>1</v>
      </c>
      <c r="D17" s="5" t="s">
        <v>10</v>
      </c>
      <c r="E17" s="5"/>
      <c r="F17" s="4"/>
      <c r="G17" s="4"/>
      <c r="H17" s="4"/>
      <c r="I17" s="4"/>
      <c r="J17" s="4"/>
      <c r="K17" s="9"/>
      <c r="L17" s="4"/>
      <c r="M17" s="4"/>
      <c r="N17" s="4"/>
      <c r="O17" s="4"/>
      <c r="P17" s="4"/>
      <c r="Q17" s="4"/>
      <c r="R17" s="21"/>
      <c r="S17" s="21"/>
      <c r="T17" s="21"/>
      <c r="U17" s="21"/>
      <c r="V17" s="21"/>
    </row>
    <row r="18" spans="1:22" x14ac:dyDescent="0.25">
      <c r="A18" s="5">
        <v>2.5</v>
      </c>
      <c r="B18" s="4" t="s">
        <v>31</v>
      </c>
      <c r="C18" s="5">
        <v>1</v>
      </c>
      <c r="D18" s="5" t="s">
        <v>10</v>
      </c>
      <c r="E18" s="5"/>
      <c r="F18" s="4"/>
      <c r="G18" s="4"/>
      <c r="H18" s="4"/>
      <c r="I18" s="4"/>
      <c r="J18" s="4"/>
      <c r="K18" s="9"/>
      <c r="L18" s="4"/>
      <c r="M18" s="4"/>
      <c r="N18" s="4"/>
      <c r="O18" s="4"/>
      <c r="P18" s="4"/>
      <c r="Q18" s="4"/>
      <c r="R18" s="21"/>
      <c r="S18" s="21"/>
      <c r="T18" s="21"/>
      <c r="U18" s="21"/>
      <c r="V18" s="21"/>
    </row>
    <row r="19" spans="1:22" ht="16.5" customHeight="1" x14ac:dyDescent="0.25">
      <c r="A19" s="5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9"/>
      <c r="S19" s="19"/>
      <c r="T19" s="20"/>
      <c r="U19" s="19"/>
      <c r="V19" s="20"/>
    </row>
    <row r="20" spans="1:22" ht="16.5" customHeight="1" x14ac:dyDescent="0.25">
      <c r="A20" s="2">
        <v>3</v>
      </c>
      <c r="B20" s="3" t="s">
        <v>14</v>
      </c>
      <c r="C20" s="4"/>
      <c r="D20" s="5"/>
      <c r="E20" s="5"/>
      <c r="F20" s="4"/>
      <c r="G20" s="4"/>
      <c r="H20" s="4"/>
      <c r="I20" s="4"/>
      <c r="J20" s="4"/>
      <c r="K20" s="9"/>
      <c r="L20" s="4"/>
      <c r="M20" s="4"/>
      <c r="N20" s="4"/>
      <c r="O20" s="4"/>
      <c r="P20" s="4"/>
      <c r="Q20" s="4"/>
      <c r="R20" s="21"/>
      <c r="S20" s="21"/>
      <c r="T20" s="21"/>
      <c r="U20" s="21"/>
      <c r="V20" s="21"/>
    </row>
    <row r="21" spans="1:22" ht="16.5" customHeight="1" x14ac:dyDescent="0.25">
      <c r="A21" s="5">
        <v>3.1</v>
      </c>
      <c r="B21" s="4" t="s">
        <v>8</v>
      </c>
      <c r="C21" s="5">
        <v>21</v>
      </c>
      <c r="D21" s="5" t="s">
        <v>10</v>
      </c>
      <c r="E21" s="5"/>
      <c r="F21" s="4"/>
      <c r="G21" s="4"/>
      <c r="H21" s="4"/>
      <c r="I21" s="4"/>
      <c r="J21" s="4"/>
      <c r="K21" s="9"/>
      <c r="L21" s="4"/>
      <c r="M21" s="4"/>
      <c r="N21" s="4"/>
      <c r="O21" s="4"/>
      <c r="P21" s="4"/>
      <c r="Q21" s="4"/>
      <c r="R21" s="21"/>
      <c r="S21" s="21"/>
      <c r="T21" s="21"/>
      <c r="U21" s="21"/>
      <c r="V21" s="21"/>
    </row>
    <row r="22" spans="1:22" ht="16.5" customHeight="1" x14ac:dyDescent="0.25">
      <c r="A22" s="5">
        <v>3.2</v>
      </c>
      <c r="B22" s="4" t="s">
        <v>11</v>
      </c>
      <c r="C22" s="5">
        <v>6</v>
      </c>
      <c r="D22" s="5" t="s">
        <v>10</v>
      </c>
      <c r="E22" s="5"/>
      <c r="F22" s="4"/>
      <c r="G22" s="4"/>
      <c r="H22" s="4"/>
      <c r="I22" s="4"/>
      <c r="J22" s="4"/>
      <c r="K22" s="9"/>
      <c r="L22" s="4"/>
      <c r="M22" s="4"/>
      <c r="N22" s="4"/>
      <c r="O22" s="4"/>
      <c r="P22" s="4"/>
      <c r="Q22" s="4"/>
      <c r="R22" s="21"/>
      <c r="S22" s="21"/>
      <c r="T22" s="21"/>
      <c r="U22" s="21"/>
      <c r="V22" s="21"/>
    </row>
    <row r="23" spans="1:22" ht="16.5" customHeight="1" x14ac:dyDescent="0.25">
      <c r="A23" s="5">
        <v>3.3</v>
      </c>
      <c r="B23" s="4" t="s">
        <v>9</v>
      </c>
      <c r="C23" s="5">
        <v>3</v>
      </c>
      <c r="D23" s="5" t="s">
        <v>10</v>
      </c>
      <c r="E23" s="5"/>
      <c r="F23" s="4"/>
      <c r="G23" s="4"/>
      <c r="H23" s="4"/>
      <c r="I23" s="4"/>
      <c r="J23" s="4"/>
      <c r="K23" s="9"/>
      <c r="L23" s="4"/>
      <c r="M23" s="4"/>
      <c r="N23" s="4"/>
      <c r="O23" s="4"/>
      <c r="P23" s="4"/>
      <c r="Q23" s="4"/>
      <c r="R23" s="21"/>
      <c r="S23" s="21"/>
      <c r="T23" s="21"/>
      <c r="U23" s="21"/>
      <c r="V23" s="21"/>
    </row>
    <row r="24" spans="1:22" ht="16.5" customHeight="1" x14ac:dyDescent="0.25">
      <c r="A24" s="5">
        <v>3.4</v>
      </c>
      <c r="B24" s="4" t="s">
        <v>7</v>
      </c>
      <c r="C24" s="5">
        <v>1</v>
      </c>
      <c r="D24" s="5" t="s">
        <v>10</v>
      </c>
      <c r="E24" s="5"/>
      <c r="F24" s="4"/>
      <c r="G24" s="4"/>
      <c r="H24" s="4"/>
      <c r="I24" s="4"/>
      <c r="J24" s="4"/>
      <c r="K24" s="9"/>
      <c r="L24" s="4"/>
      <c r="M24" s="4"/>
      <c r="N24" s="4"/>
      <c r="O24" s="4"/>
      <c r="P24" s="4"/>
      <c r="Q24" s="4"/>
      <c r="R24" s="21"/>
      <c r="S24" s="21"/>
      <c r="T24" s="21"/>
      <c r="U24" s="21"/>
      <c r="V24" s="21"/>
    </row>
    <row r="25" spans="1:22" ht="16.5" customHeight="1" x14ac:dyDescent="0.25">
      <c r="A25" s="5">
        <v>3.5</v>
      </c>
      <c r="B25" s="4" t="s">
        <v>31</v>
      </c>
      <c r="C25" s="5">
        <v>1</v>
      </c>
      <c r="D25" s="5" t="s">
        <v>10</v>
      </c>
      <c r="E25" s="5"/>
      <c r="F25" s="4"/>
      <c r="G25" s="4"/>
      <c r="H25" s="4"/>
      <c r="I25" s="4"/>
      <c r="J25" s="4"/>
      <c r="K25" s="9"/>
      <c r="L25" s="4"/>
      <c r="M25" s="4"/>
      <c r="N25" s="4"/>
      <c r="O25" s="4"/>
      <c r="P25" s="4"/>
      <c r="Q25" s="4"/>
      <c r="R25" s="21"/>
      <c r="S25" s="21"/>
      <c r="T25" s="21"/>
      <c r="U25" s="21"/>
      <c r="V25" s="21"/>
    </row>
    <row r="26" spans="1:22" ht="16.5" customHeight="1" x14ac:dyDescent="0.25">
      <c r="A26" s="2"/>
      <c r="B26" s="3"/>
      <c r="C26" s="4"/>
      <c r="D26" s="5"/>
      <c r="E26" s="5"/>
      <c r="F26" s="4"/>
      <c r="G26" s="4"/>
      <c r="H26" s="4"/>
      <c r="I26" s="4"/>
      <c r="J26" s="4"/>
      <c r="K26" s="9"/>
      <c r="L26" s="4"/>
      <c r="M26" s="4"/>
      <c r="N26" s="4"/>
      <c r="O26" s="4"/>
      <c r="P26" s="4"/>
      <c r="Q26" s="4"/>
      <c r="R26" s="21"/>
      <c r="S26" s="21"/>
      <c r="T26" s="21"/>
      <c r="U26" s="21"/>
      <c r="V26" s="21"/>
    </row>
    <row r="27" spans="1:22" x14ac:dyDescent="0.25">
      <c r="A27" s="2">
        <v>4</v>
      </c>
      <c r="B27" s="3" t="s">
        <v>15</v>
      </c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9"/>
      <c r="S27" s="19"/>
      <c r="T27" s="19"/>
      <c r="U27" s="19"/>
      <c r="V27" s="19"/>
    </row>
    <row r="28" spans="1:22" x14ac:dyDescent="0.25">
      <c r="A28" s="5">
        <v>4.0999999999999996</v>
      </c>
      <c r="B28" s="4" t="s">
        <v>16</v>
      </c>
      <c r="C28" s="5">
        <v>2</v>
      </c>
      <c r="D28" s="5" t="s">
        <v>10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9"/>
      <c r="S28" s="19"/>
      <c r="T28" s="19"/>
      <c r="U28" s="19"/>
      <c r="V28" s="19"/>
    </row>
    <row r="29" spans="1:22" x14ac:dyDescent="0.25">
      <c r="A29" s="5">
        <v>4.2</v>
      </c>
      <c r="B29" s="4" t="s">
        <v>17</v>
      </c>
      <c r="C29" s="5">
        <v>4</v>
      </c>
      <c r="D29" s="5" t="s">
        <v>10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9"/>
      <c r="S29" s="19"/>
      <c r="T29" s="19"/>
      <c r="U29" s="19"/>
      <c r="V29" s="19"/>
    </row>
    <row r="30" spans="1:22" x14ac:dyDescent="0.25">
      <c r="A30" s="5">
        <v>4.3</v>
      </c>
      <c r="B30" s="4" t="s">
        <v>18</v>
      </c>
      <c r="C30" s="5">
        <v>2</v>
      </c>
      <c r="D30" s="5" t="s">
        <v>10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9"/>
      <c r="S30" s="19"/>
      <c r="T30" s="19"/>
      <c r="U30" s="19"/>
      <c r="V30" s="19"/>
    </row>
    <row r="31" spans="1:22" x14ac:dyDescent="0.25">
      <c r="A31" s="5">
        <v>4.4000000000000004</v>
      </c>
      <c r="B31" s="4" t="s">
        <v>19</v>
      </c>
      <c r="C31" s="5">
        <v>2</v>
      </c>
      <c r="D31" s="5" t="s">
        <v>10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9"/>
      <c r="S31" s="19"/>
      <c r="T31" s="19"/>
      <c r="U31" s="19"/>
      <c r="V31" s="19"/>
    </row>
    <row r="32" spans="1:22" x14ac:dyDescent="0.25">
      <c r="A32" s="5">
        <v>4.5</v>
      </c>
      <c r="B32" s="4" t="s">
        <v>20</v>
      </c>
      <c r="C32" s="5">
        <v>8</v>
      </c>
      <c r="D32" s="5" t="s">
        <v>10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9"/>
      <c r="S32" s="19"/>
      <c r="T32" s="19"/>
      <c r="U32" s="19"/>
      <c r="V32" s="19"/>
    </row>
    <row r="33" spans="1:23" x14ac:dyDescent="0.25">
      <c r="A33" s="5">
        <v>4.5999999999999996</v>
      </c>
      <c r="B33" s="4" t="s">
        <v>21</v>
      </c>
      <c r="C33" s="5">
        <v>1</v>
      </c>
      <c r="D33" s="5" t="s">
        <v>10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9"/>
      <c r="S33" s="19"/>
      <c r="T33" s="19"/>
      <c r="U33" s="19"/>
      <c r="V33" s="19"/>
    </row>
    <row r="34" spans="1:23" x14ac:dyDescent="0.25">
      <c r="A34" s="5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9"/>
      <c r="S34" s="19"/>
      <c r="T34" s="20"/>
      <c r="U34" s="19"/>
      <c r="V34" s="20"/>
      <c r="W34" s="13"/>
    </row>
    <row r="35" spans="1:23" x14ac:dyDescent="0.25">
      <c r="A35" s="2">
        <v>5</v>
      </c>
      <c r="B35" s="3" t="s">
        <v>22</v>
      </c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9"/>
      <c r="S35" s="19"/>
      <c r="T35" s="19"/>
      <c r="U35" s="19"/>
      <c r="V35" s="19"/>
    </row>
    <row r="36" spans="1:23" x14ac:dyDescent="0.25">
      <c r="A36" s="5">
        <v>5.0999999999999996</v>
      </c>
      <c r="B36" s="4" t="s">
        <v>16</v>
      </c>
      <c r="C36" s="5">
        <v>2</v>
      </c>
      <c r="D36" s="5" t="s">
        <v>10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9"/>
      <c r="S36" s="19"/>
      <c r="T36" s="19"/>
      <c r="U36" s="19"/>
      <c r="V36" s="19"/>
    </row>
    <row r="37" spans="1:23" x14ac:dyDescent="0.25">
      <c r="A37" s="5">
        <v>5.2</v>
      </c>
      <c r="B37" s="4" t="s">
        <v>17</v>
      </c>
      <c r="C37" s="5">
        <v>4</v>
      </c>
      <c r="D37" s="5" t="s">
        <v>10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9"/>
      <c r="S37" s="19"/>
      <c r="T37" s="19"/>
      <c r="U37" s="19"/>
      <c r="V37" s="19"/>
    </row>
    <row r="38" spans="1:23" x14ac:dyDescent="0.25">
      <c r="A38" s="5">
        <v>5.3</v>
      </c>
      <c r="B38" s="4" t="s">
        <v>18</v>
      </c>
      <c r="C38" s="5">
        <v>2</v>
      </c>
      <c r="D38" s="5" t="s">
        <v>10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9"/>
      <c r="S38" s="19"/>
      <c r="T38" s="19"/>
      <c r="U38" s="19"/>
      <c r="V38" s="19"/>
    </row>
    <row r="39" spans="1:23" x14ac:dyDescent="0.25">
      <c r="A39" s="5">
        <v>5.4</v>
      </c>
      <c r="B39" s="4" t="s">
        <v>19</v>
      </c>
      <c r="C39" s="5">
        <v>2</v>
      </c>
      <c r="D39" s="5" t="s">
        <v>10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9"/>
      <c r="T39" s="19"/>
      <c r="U39" s="19"/>
      <c r="V39" s="19"/>
    </row>
    <row r="40" spans="1:23" x14ac:dyDescent="0.25">
      <c r="A40" s="5">
        <v>5.5</v>
      </c>
      <c r="B40" s="4" t="s">
        <v>20</v>
      </c>
      <c r="C40" s="5">
        <v>8</v>
      </c>
      <c r="D40" s="5" t="s">
        <v>10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9"/>
      <c r="S40" s="19"/>
      <c r="T40" s="19"/>
      <c r="U40" s="19"/>
      <c r="V40" s="19"/>
    </row>
    <row r="41" spans="1:23" x14ac:dyDescent="0.25">
      <c r="A41" s="5">
        <v>5.6</v>
      </c>
      <c r="B41" s="4" t="s">
        <v>21</v>
      </c>
      <c r="C41" s="5">
        <v>1</v>
      </c>
      <c r="D41" s="5" t="s">
        <v>10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9"/>
      <c r="S41" s="19"/>
      <c r="T41" s="19"/>
      <c r="U41" s="19"/>
      <c r="V41" s="19"/>
    </row>
    <row r="42" spans="1:23" x14ac:dyDescent="0.25">
      <c r="A42" s="5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9"/>
      <c r="S42" s="19"/>
      <c r="T42" s="19">
        <f>+T34*1.05</f>
        <v>0</v>
      </c>
      <c r="U42" s="19"/>
      <c r="V42" s="20">
        <f>V34*1.05</f>
        <v>0</v>
      </c>
      <c r="W42" s="13"/>
    </row>
    <row r="43" spans="1:23" x14ac:dyDescent="0.25">
      <c r="A43" s="2">
        <v>6</v>
      </c>
      <c r="B43" s="3" t="s">
        <v>23</v>
      </c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9"/>
      <c r="S43" s="19"/>
      <c r="T43" s="19"/>
      <c r="U43" s="19"/>
      <c r="V43" s="19"/>
    </row>
    <row r="44" spans="1:23" x14ac:dyDescent="0.25">
      <c r="A44" s="5">
        <v>6.1</v>
      </c>
      <c r="B44" s="4" t="s">
        <v>16</v>
      </c>
      <c r="C44" s="5">
        <v>2</v>
      </c>
      <c r="D44" s="5" t="s">
        <v>10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9"/>
      <c r="S44" s="19"/>
      <c r="T44" s="19"/>
      <c r="U44" s="19"/>
      <c r="V44" s="19"/>
    </row>
    <row r="45" spans="1:23" x14ac:dyDescent="0.25">
      <c r="A45" s="5">
        <v>6.2</v>
      </c>
      <c r="B45" s="4" t="s">
        <v>17</v>
      </c>
      <c r="C45" s="5">
        <v>4</v>
      </c>
      <c r="D45" s="5" t="s">
        <v>10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9"/>
      <c r="S45" s="19"/>
      <c r="T45" s="19"/>
      <c r="U45" s="19"/>
      <c r="V45" s="19"/>
    </row>
    <row r="46" spans="1:23" x14ac:dyDescent="0.25">
      <c r="A46" s="5">
        <v>6.3</v>
      </c>
      <c r="B46" s="4" t="s">
        <v>18</v>
      </c>
      <c r="C46" s="5">
        <v>2</v>
      </c>
      <c r="D46" s="5" t="s">
        <v>10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9"/>
      <c r="S46" s="19"/>
      <c r="T46" s="19"/>
      <c r="U46" s="19"/>
      <c r="V46" s="19"/>
    </row>
    <row r="47" spans="1:23" x14ac:dyDescent="0.25">
      <c r="A47" s="5">
        <v>6.4</v>
      </c>
      <c r="B47" s="4" t="s">
        <v>19</v>
      </c>
      <c r="C47" s="5">
        <v>2</v>
      </c>
      <c r="D47" s="5" t="s">
        <v>10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9"/>
      <c r="S47" s="19"/>
      <c r="T47" s="19"/>
      <c r="U47" s="19"/>
      <c r="V47" s="19"/>
    </row>
    <row r="48" spans="1:23" x14ac:dyDescent="0.25">
      <c r="A48" s="5">
        <v>6.5</v>
      </c>
      <c r="B48" s="4" t="s">
        <v>20</v>
      </c>
      <c r="C48" s="5">
        <v>8</v>
      </c>
      <c r="D48" s="5" t="s">
        <v>10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9"/>
      <c r="S48" s="19"/>
      <c r="T48" s="19"/>
      <c r="U48" s="19"/>
      <c r="V48" s="19"/>
    </row>
    <row r="49" spans="1:23" x14ac:dyDescent="0.25">
      <c r="A49" s="5">
        <v>6.6</v>
      </c>
      <c r="B49" s="4" t="s">
        <v>21</v>
      </c>
      <c r="C49" s="5">
        <v>1</v>
      </c>
      <c r="D49" s="5" t="s">
        <v>10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9"/>
      <c r="S49" s="19"/>
      <c r="T49" s="19"/>
      <c r="U49" s="19"/>
      <c r="V49" s="19"/>
    </row>
    <row r="50" spans="1:23" x14ac:dyDescent="0.25">
      <c r="A50" s="5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9"/>
      <c r="S50" s="19"/>
      <c r="T50" s="19">
        <f>+T42*1.05</f>
        <v>0</v>
      </c>
      <c r="U50" s="19"/>
      <c r="V50" s="20">
        <f>V42*1.05</f>
        <v>0</v>
      </c>
      <c r="W50" s="13"/>
    </row>
    <row r="51" spans="1:23" x14ac:dyDescent="0.25">
      <c r="A51" s="27" t="s">
        <v>29</v>
      </c>
      <c r="B51" s="28"/>
      <c r="C51" s="14"/>
      <c r="D51" s="15"/>
      <c r="E51" s="1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6"/>
      <c r="Q51" s="14"/>
      <c r="R51" s="22"/>
      <c r="S51" s="22"/>
      <c r="T51" s="22"/>
      <c r="U51" s="22"/>
      <c r="V51" s="20"/>
      <c r="W51" s="13"/>
    </row>
    <row r="52" spans="1:23" x14ac:dyDescent="0.25">
      <c r="A52" s="29" t="s">
        <v>30</v>
      </c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3" x14ac:dyDescent="0.25">
      <c r="A53" s="34" t="s">
        <v>62</v>
      </c>
      <c r="B53" s="34"/>
      <c r="T53" s="23"/>
    </row>
    <row r="54" spans="1:23" ht="15.75" x14ac:dyDescent="0.25">
      <c r="A54" s="26" t="s">
        <v>65</v>
      </c>
      <c r="B54" s="26"/>
      <c r="C54" s="26"/>
      <c r="D54" s="26"/>
      <c r="E54" s="26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4"/>
    </row>
    <row r="55" spans="1:23" ht="15.75" x14ac:dyDescent="0.25">
      <c r="A55" s="26" t="s">
        <v>64</v>
      </c>
      <c r="B55" s="26"/>
      <c r="C55" s="26"/>
      <c r="D55" s="26"/>
      <c r="E55" s="26"/>
      <c r="F55" s="26"/>
      <c r="G55" s="26"/>
      <c r="H55" s="26"/>
      <c r="I55" s="26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4"/>
    </row>
    <row r="56" spans="1:23" x14ac:dyDescent="0.25">
      <c r="A56" s="26" t="s">
        <v>63</v>
      </c>
      <c r="B56" s="26"/>
      <c r="C56" s="26"/>
      <c r="D56" s="26"/>
      <c r="E56" s="26"/>
      <c r="F56" s="26"/>
      <c r="G56" s="26"/>
      <c r="H56" s="26"/>
      <c r="I56" s="26"/>
    </row>
    <row r="57" spans="1:23" x14ac:dyDescent="0.25">
      <c r="T57" s="23"/>
      <c r="U57" s="23"/>
    </row>
    <row r="59" spans="1:23" x14ac:dyDescent="0.25">
      <c r="U59" s="23"/>
    </row>
  </sheetData>
  <mergeCells count="10">
    <mergeCell ref="A56:I56"/>
    <mergeCell ref="A51:B51"/>
    <mergeCell ref="A52:B52"/>
    <mergeCell ref="C52:V52"/>
    <mergeCell ref="A1:V1"/>
    <mergeCell ref="A2:V2"/>
    <mergeCell ref="A3:V3"/>
    <mergeCell ref="A53:B53"/>
    <mergeCell ref="A54:E54"/>
    <mergeCell ref="A55:I55"/>
  </mergeCells>
  <pageMargins left="0.7" right="0.7" top="0.75" bottom="0.75" header="0.3" footer="0.3"/>
  <pageSetup scale="43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TICEL-CIVIL</dc:creator>
  <cp:lastModifiedBy>SENTHILKUMARI</cp:lastModifiedBy>
  <cp:lastPrinted>2025-02-19T10:09:51Z</cp:lastPrinted>
  <dcterms:created xsi:type="dcterms:W3CDTF">2025-01-18T05:04:27Z</dcterms:created>
  <dcterms:modified xsi:type="dcterms:W3CDTF">2025-03-06T06:02:42Z</dcterms:modified>
</cp:coreProperties>
</file>